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opisi\Komunalne aktivnosti\Knjiga 2020\Kom. akcije u MO 2019\"/>
    </mc:Choice>
  </mc:AlternateContent>
  <bookViews>
    <workbookView xWindow="0" yWindow="0" windowWidth="28800" windowHeight="12300"/>
  </bookViews>
  <sheets>
    <sheet name="MKA u MO" sheetId="1" r:id="rId1"/>
    <sheet name="MKA za više MO" sheetId="3" r:id="rId2"/>
  </sheets>
  <calcPr calcId="162913"/>
</workbook>
</file>

<file path=xl/calcChain.xml><?xml version="1.0" encoding="utf-8"?>
<calcChain xmlns="http://schemas.openxmlformats.org/spreadsheetml/2006/main">
  <c r="D159" i="1" l="1"/>
  <c r="D148" i="1"/>
  <c r="D127" i="1"/>
  <c r="D119" i="1"/>
  <c r="D112" i="1"/>
  <c r="D99" i="1"/>
  <c r="D92" i="1"/>
  <c r="D82" i="1"/>
  <c r="D68" i="1"/>
  <c r="D61" i="1"/>
  <c r="D52" i="1"/>
  <c r="D45" i="1"/>
  <c r="D34" i="1"/>
  <c r="D27" i="1"/>
  <c r="D19" i="1"/>
  <c r="D7" i="1"/>
  <c r="D6" i="3" l="1"/>
</calcChain>
</file>

<file path=xl/sharedStrings.xml><?xml version="1.0" encoding="utf-8"?>
<sst xmlns="http://schemas.openxmlformats.org/spreadsheetml/2006/main" count="305" uniqueCount="148">
  <si>
    <t>VRSTA AKCIJA</t>
  </si>
  <si>
    <t>LOKACIJA/OBJEKT</t>
  </si>
  <si>
    <t>OPIS I KOLIČINA
RADOVA/USLUGE/OPREME</t>
  </si>
  <si>
    <t xml:space="preserve">VRIJEDNOST </t>
  </si>
  <si>
    <t>UKUPNO</t>
  </si>
  <si>
    <t>Mjesni odbor Blato</t>
  </si>
  <si>
    <t>JAVNOPROMETNE POVRŠINE I OBJEKTI</t>
  </si>
  <si>
    <t>uređivanje kolnika</t>
  </si>
  <si>
    <t>Mjesni odbor Botinec</t>
  </si>
  <si>
    <t>uređivanje dječjeg igrališta</t>
  </si>
  <si>
    <t>Mjesni odbor Čehi</t>
  </si>
  <si>
    <t>uređivanje prostora</t>
  </si>
  <si>
    <t>Mjesni odbor Hrašće</t>
  </si>
  <si>
    <t>Mjesni odbor Hrvatski Leskovac</t>
  </si>
  <si>
    <t>Mjesni odbor Kajzerica</t>
  </si>
  <si>
    <t>Mjesni odbor Ježdovec</t>
  </si>
  <si>
    <t>Mjesni odbor Lučko</t>
  </si>
  <si>
    <t>uređivanje igrališta</t>
  </si>
  <si>
    <t>Lučko, Unčanska ulica 2</t>
  </si>
  <si>
    <t>Mjesni odbor Lanište</t>
  </si>
  <si>
    <t>Mjesni odbor Mala Mlaka</t>
  </si>
  <si>
    <t xml:space="preserve">Mjesni odbor Odra </t>
  </si>
  <si>
    <t>Mjesni odbor Remetinec</t>
  </si>
  <si>
    <t>Mjesni odbor Savski gaj</t>
  </si>
  <si>
    <t>Mjesni odbor Siget</t>
  </si>
  <si>
    <t>Mjesni odbor Sveta Klara</t>
  </si>
  <si>
    <t>Mjesni odbor Trnsko</t>
  </si>
  <si>
    <t>Gradska četvrt</t>
  </si>
  <si>
    <t>Zagreb, Ulica Zlatarova zlata 67, objekt DV Botinec</t>
  </si>
  <si>
    <t>Hrvatski Leskovac, Ivančica</t>
  </si>
  <si>
    <t>postavljanje golova</t>
  </si>
  <si>
    <t>izrada troškovnika uređivanja prostora</t>
  </si>
  <si>
    <t>Zagreb, Burićev odvojak 30-38</t>
  </si>
  <si>
    <t>upuštanje rubnjaka</t>
  </si>
  <si>
    <t>Zagreb, Brezovička ulica 58A-58C</t>
  </si>
  <si>
    <t>Zagreb, k.č. 3524 k.o. Blato</t>
  </si>
  <si>
    <t>Zagreb, k.č. 3524 k.o. Blato, dječje igralište</t>
  </si>
  <si>
    <t>postavljanje ograde</t>
  </si>
  <si>
    <t>Zagreb, Karlovačka cesta 195B</t>
  </si>
  <si>
    <t>priključak na javni kanal</t>
  </si>
  <si>
    <t>Zagreb, Ulica Filipa Latinovicza 1-40</t>
  </si>
  <si>
    <t>uređivanje dječjeg igrališta, suho</t>
  </si>
  <si>
    <t>Zagreb, između ulica Zoranićevih planina i Gupčeve lipe</t>
  </si>
  <si>
    <t>Zagreb, Ulica Šenoine Branke 22, objekt OŠ braće Radić</t>
  </si>
  <si>
    <t>Zagreb, Lesičine bb, NK Botinec</t>
  </si>
  <si>
    <t>postavljanje klupa</t>
  </si>
  <si>
    <t>izrada glavnog projekta izgradnje vježbališta
("street work out")</t>
  </si>
  <si>
    <t>izrada troškovnika postavljanja parketa</t>
  </si>
  <si>
    <t>uređivanje nogostupa</t>
  </si>
  <si>
    <t xml:space="preserve">Donji Čehi, Ulica Slavka Čora </t>
  </si>
  <si>
    <t>Gornji Čehi, Slavka Čora bb, NK Čehi</t>
  </si>
  <si>
    <t>Hrašće Turopoljsko, Pinturska ulica 21C</t>
  </si>
  <si>
    <t>postavljanje slivnika</t>
  </si>
  <si>
    <t>Hrašće Turopoljsko, Pinturska ulica 1-50</t>
  </si>
  <si>
    <t>Hrvatski Leskovac, Jezeranska ulica</t>
  </si>
  <si>
    <t>uređivanje kanalica</t>
  </si>
  <si>
    <t>Hrvatski Leskovac, Pilinska 71</t>
  </si>
  <si>
    <t>Hrvatski Leskovac, OŠ, Pilinska 2</t>
  </si>
  <si>
    <t>postavljanje stalaka za bicikle</t>
  </si>
  <si>
    <t>Hrvatski Leskovac, Dom za nezbrinutu djecu, dječje igralište</t>
  </si>
  <si>
    <t>uređivanje</t>
  </si>
  <si>
    <t>Hrvatski Leskovac, Trg hrvstakih branitelja Domovinskog rata 1</t>
  </si>
  <si>
    <t>Ježdovec, Ježdovečka ulica 24</t>
  </si>
  <si>
    <t>uređivanje sanitarnog čvora</t>
  </si>
  <si>
    <t>priključak na vodoopsrkrbni cjevovod</t>
  </si>
  <si>
    <t>Područje Mjesnog odbora</t>
  </si>
  <si>
    <t>postavljanje ogledala i uspornika i kanalica za bicikle</t>
  </si>
  <si>
    <t>Južna obala VI., br.9</t>
  </si>
  <si>
    <t>Zagreb, k.č.124 k.o. Klara</t>
  </si>
  <si>
    <t xml:space="preserve">Zagreb, k.č.154, 148 i 150/1 k.o. Klara, </t>
  </si>
  <si>
    <t>krajobrazno uređivanje</t>
  </si>
  <si>
    <t>Lanište 1, 3, 5 dječje igralište</t>
  </si>
  <si>
    <t>Zagreb, Remetinečka cesta 64A, objekt OŠ Savski gaj, školsko igralište</t>
  </si>
  <si>
    <t>uređivanje dvorane</t>
  </si>
  <si>
    <t>Lučko, Gaj 53-63</t>
  </si>
  <si>
    <t>izgradnja vodoopskrbnog cjevovoda</t>
  </si>
  <si>
    <t>izrada projektne dokumentacije za gradnju cjevovoda, s protupožarnim elaboratom</t>
  </si>
  <si>
    <t>sanacija terena</t>
  </si>
  <si>
    <t>Lučko, Ježdovečka ulica 3, objekt SC Lučko</t>
  </si>
  <si>
    <t>Lučko, Puškarićeva 122, NK Lučko</t>
  </si>
  <si>
    <t>nabava i postavljanje razglasa</t>
  </si>
  <si>
    <t>Lučko, Puškarićeva ulica 78</t>
  </si>
  <si>
    <t>Lučko, Puškarićeva ulica 122, objekt NK Lučko</t>
  </si>
  <si>
    <t>uređivanje podzemnih spremnika za otpad</t>
  </si>
  <si>
    <t>sanacija krova</t>
  </si>
  <si>
    <t>izrada troškovnika sanacije krova</t>
  </si>
  <si>
    <t>Mala Mlaka, Gradska ulica 4</t>
  </si>
  <si>
    <t>Mala Mlaka, Ulica Laskočica</t>
  </si>
  <si>
    <t>Mala Mlaka, Malomlačka ulica 3</t>
  </si>
  <si>
    <t>uređivanje parkirališta</t>
  </si>
  <si>
    <t>uređivanje konika</t>
  </si>
  <si>
    <t>Mala Mlaka, NK Mala Mlaka, Igrališna bb</t>
  </si>
  <si>
    <t>Mala Mlaka, Iver bb, dječje igralište</t>
  </si>
  <si>
    <t>Odra, Ulica sv. Izidora 16, NK Odra</t>
  </si>
  <si>
    <t>Zagreb, Ulica Ive Robića kod Dugootočke ulice</t>
  </si>
  <si>
    <t>Zagreb, Jaruščica 11</t>
  </si>
  <si>
    <t>Zagreb, k.č. 1052/16 k.o. Blato, park Dinka Fija</t>
  </si>
  <si>
    <t>Zagreb, Remetinečki gaj 14, iza doma zdravlja Zagreb - Centar, igralište</t>
  </si>
  <si>
    <t>uređivanje dječjeg parka</t>
  </si>
  <si>
    <t>izrada glavnog projekta uređivanja parka</t>
  </si>
  <si>
    <t>košnja</t>
  </si>
  <si>
    <t>Zagreb, Trg Narodne zaštite 1, objekt VI. policijske postaje</t>
  </si>
  <si>
    <t>uređivanje prostora, dodatni radovi</t>
  </si>
  <si>
    <t>Zagreb, Ulica Vladimira Špoljarića</t>
  </si>
  <si>
    <t>izgradnja javnog kanala</t>
  </si>
  <si>
    <t>Zagreb, Nehruov trg, dječje igralište</t>
  </si>
  <si>
    <t>Zagreb, Aleja pomoraca uz 17, bočalište</t>
  </si>
  <si>
    <t>Zagreb, Siget 12, DV Siget, dvorište</t>
  </si>
  <si>
    <t>Zagreb, Aleja pomoraca 9-11</t>
  </si>
  <si>
    <t>Zagreb, Lukoranska ulica (od Ulice dr. Luje Naletilića)</t>
  </si>
  <si>
    <t>Zagreb, Lukoranska ulica 64-52</t>
  </si>
  <si>
    <t>Zagreb, Lukoranska ulica 8E-12</t>
  </si>
  <si>
    <t>izgradnja vodopskrbnog cjevovoda</t>
  </si>
  <si>
    <t>Horvatova ulica 53</t>
  </si>
  <si>
    <t>Zagreb, Ulica Milana Šenoe (odvojak)</t>
  </si>
  <si>
    <t>Zagreb, Mrkšina ulica 59-59A</t>
  </si>
  <si>
    <t>Zagreb, Lukoranska ulica 20 - 26A</t>
  </si>
  <si>
    <t>Zagreb, Lukoranska ulica 40-50</t>
  </si>
  <si>
    <t xml:space="preserve">Zagreb, ugao Utinjske ulice i Ulice Franje Malnara </t>
  </si>
  <si>
    <t>Zagreb, Radmanovačka ulica 24A, igralište NK Hrvatski dragovoljac</t>
  </si>
  <si>
    <t>Zagreb, Ulica dr. Luje Naletilića 13A-15M</t>
  </si>
  <si>
    <t>Zagreb, Ulica dr. Luje Naletilića 13A-15M, dječje igralište</t>
  </si>
  <si>
    <t>Zagreb, k.č.1930 k.o. Klara, zelena površina</t>
  </si>
  <si>
    <t>postavljanje oglasne ploče</t>
  </si>
  <si>
    <t>postavljanje ograde i sadnja bilja</t>
  </si>
  <si>
    <t>sanacija</t>
  </si>
  <si>
    <t>Zagreb, Ulica Ive Robića, preko puta Hotela I, igralište</t>
  </si>
  <si>
    <t>Odra, Đačka ulica 1, PDV Botinec, dvorište</t>
  </si>
  <si>
    <t>Zagreb, Mrkšina ulica 40, objekt DVD - a</t>
  </si>
  <si>
    <t>Zagreb, Mrkšina ulica 40A</t>
  </si>
  <si>
    <t>Zagreb, Trnsko 26-27, dječje igralište</t>
  </si>
  <si>
    <t>Zagreb, Trnsko 27-28, dječje igralište</t>
  </si>
  <si>
    <t>Zagreb, Trnsko 38, igralište u rupi</t>
  </si>
  <si>
    <t>izgradnja vježbališta ("street work out")</t>
  </si>
  <si>
    <t>Zagreb, Trnsko 38, k.č. 1532/1 k.o. Klara, igralište "u rupi"</t>
  </si>
  <si>
    <t>Zagreb, Trnsko 3 C, dječje igralište</t>
  </si>
  <si>
    <t>opemanje</t>
  </si>
  <si>
    <t>Zagreb, Trnsko 34a</t>
  </si>
  <si>
    <t>uređivanje stepenica</t>
  </si>
  <si>
    <t>Komunalne aktivnosti u 2019.
za više mjesnih odbora</t>
  </si>
  <si>
    <t>Lučko, Gaj  67-73c</t>
  </si>
  <si>
    <t>Lučko, Gaj 85-95a</t>
  </si>
  <si>
    <t>Javnoprometne površine i 
objekti</t>
  </si>
  <si>
    <t>Igrališta i zelene površine</t>
  </si>
  <si>
    <t>Prostori mjesne samouprave</t>
  </si>
  <si>
    <t>Drugi javni objekti i površine</t>
  </si>
  <si>
    <t>Vodoopskrba</t>
  </si>
  <si>
    <t>Odvodnja otpadnih voda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</si>
</sst>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[Red]#,##0.00"/>
  </numFmts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4" fontId="2" fillId="0" borderId="2" xfId="0" applyNumberFormat="1" applyFont="1" applyBorder="1"/>
    <xf numFmtId="4" fontId="2" fillId="0" borderId="4" xfId="0" applyNumberFormat="1" applyFont="1" applyBorder="1"/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4" fontId="3" fillId="0" borderId="7" xfId="0" applyNumberFormat="1" applyFont="1" applyBorder="1"/>
    <xf numFmtId="0" fontId="2" fillId="0" borderId="1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/>
    <xf numFmtId="0" fontId="2" fillId="0" borderId="1" xfId="0" applyFont="1" applyBorder="1" applyAlignment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5" fillId="0" borderId="0" xfId="0" applyFont="1" applyFill="1" applyAlignment="1">
      <alignment horizontal="left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 wrapText="1"/>
    </xf>
    <xf numFmtId="4" fontId="4" fillId="0" borderId="13" xfId="0" applyNumberFormat="1" applyFont="1" applyFill="1" applyBorder="1" applyAlignment="1">
      <alignment vertical="center"/>
    </xf>
    <xf numFmtId="0" fontId="4" fillId="0" borderId="1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left" vertical="center" wrapText="1"/>
    </xf>
    <xf numFmtId="4" fontId="4" fillId="0" borderId="13" xfId="0" applyNumberFormat="1" applyFont="1" applyFill="1" applyBorder="1" applyAlignment="1">
      <alignment horizontal="right" vertical="center" wrapText="1"/>
    </xf>
    <xf numFmtId="0" fontId="5" fillId="0" borderId="13" xfId="0" applyFont="1" applyFill="1" applyBorder="1" applyAlignment="1">
      <alignment horizontal="center" vertical="center"/>
    </xf>
    <xf numFmtId="4" fontId="5" fillId="0" borderId="13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164" fontId="4" fillId="0" borderId="13" xfId="0" applyNumberFormat="1" applyFont="1" applyFill="1" applyBorder="1" applyAlignment="1">
      <alignment horizontal="right" vertical="center" wrapText="1"/>
    </xf>
    <xf numFmtId="49" fontId="4" fillId="0" borderId="13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3F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5"/>
  <sheetViews>
    <sheetView tabSelected="1" topLeftCell="A149" workbookViewId="0">
      <selection activeCell="B163" sqref="B163"/>
    </sheetView>
  </sheetViews>
  <sheetFormatPr defaultRowHeight="16.5" x14ac:dyDescent="0.25"/>
  <cols>
    <col min="1" max="1" width="25.5703125" style="13" customWidth="1"/>
    <col min="2" max="2" width="31.140625" style="13" customWidth="1"/>
    <col min="3" max="3" width="35.5703125" style="13" customWidth="1"/>
    <col min="4" max="4" width="13.7109375" style="13" customWidth="1"/>
    <col min="5" max="16384" width="9.140625" style="13"/>
  </cols>
  <sheetData>
    <row r="1" spans="1:4" ht="20.100000000000001" customHeight="1" x14ac:dyDescent="0.25">
      <c r="A1" s="23" t="s">
        <v>5</v>
      </c>
      <c r="B1" s="23"/>
      <c r="C1" s="23"/>
      <c r="D1" s="23"/>
    </row>
    <row r="2" spans="1:4" ht="39.950000000000003" customHeight="1" x14ac:dyDescent="0.25">
      <c r="A2" s="24" t="s">
        <v>0</v>
      </c>
      <c r="B2" s="24" t="s">
        <v>1</v>
      </c>
      <c r="C2" s="25" t="s">
        <v>2</v>
      </c>
      <c r="D2" s="25" t="s">
        <v>3</v>
      </c>
    </row>
    <row r="3" spans="1:4" ht="39.950000000000003" customHeight="1" x14ac:dyDescent="0.25">
      <c r="A3" s="26" t="s">
        <v>142</v>
      </c>
      <c r="B3" s="27" t="s">
        <v>34</v>
      </c>
      <c r="C3" s="28" t="s">
        <v>7</v>
      </c>
      <c r="D3" s="29">
        <v>116000</v>
      </c>
    </row>
    <row r="4" spans="1:4" ht="20.100000000000001" customHeight="1" x14ac:dyDescent="0.25">
      <c r="A4" s="30" t="s">
        <v>143</v>
      </c>
      <c r="B4" s="31" t="s">
        <v>35</v>
      </c>
      <c r="C4" s="31" t="s">
        <v>9</v>
      </c>
      <c r="D4" s="32">
        <v>1131300</v>
      </c>
    </row>
    <row r="5" spans="1:4" ht="39.950000000000003" customHeight="1" x14ac:dyDescent="0.25">
      <c r="A5" s="30"/>
      <c r="B5" s="31" t="s">
        <v>36</v>
      </c>
      <c r="C5" s="31" t="s">
        <v>37</v>
      </c>
      <c r="D5" s="32">
        <v>54800</v>
      </c>
    </row>
    <row r="6" spans="1:4" ht="20.100000000000001" customHeight="1" x14ac:dyDescent="0.25">
      <c r="A6" s="26" t="s">
        <v>144</v>
      </c>
      <c r="B6" s="31" t="s">
        <v>38</v>
      </c>
      <c r="C6" s="28" t="s">
        <v>39</v>
      </c>
      <c r="D6" s="29">
        <v>20000</v>
      </c>
    </row>
    <row r="7" spans="1:4" ht="20.100000000000001" customHeight="1" x14ac:dyDescent="0.25">
      <c r="A7" s="33" t="s">
        <v>4</v>
      </c>
      <c r="B7" s="33"/>
      <c r="C7" s="33"/>
      <c r="D7" s="34">
        <f>SUM(D3:D6)</f>
        <v>1322100</v>
      </c>
    </row>
    <row r="8" spans="1:4" ht="20.100000000000001" customHeight="1" x14ac:dyDescent="0.25">
      <c r="A8" s="35"/>
      <c r="B8" s="35"/>
      <c r="C8" s="35"/>
      <c r="D8" s="35"/>
    </row>
    <row r="9" spans="1:4" ht="20.100000000000001" customHeight="1" x14ac:dyDescent="0.25">
      <c r="A9" s="35"/>
      <c r="B9" s="35"/>
      <c r="C9" s="35"/>
      <c r="D9" s="35"/>
    </row>
    <row r="10" spans="1:4" ht="20.100000000000001" customHeight="1" x14ac:dyDescent="0.25">
      <c r="A10" s="23" t="s">
        <v>8</v>
      </c>
      <c r="B10" s="23"/>
      <c r="C10" s="23"/>
      <c r="D10" s="23"/>
    </row>
    <row r="11" spans="1:4" ht="39.950000000000003" customHeight="1" x14ac:dyDescent="0.25">
      <c r="A11" s="24" t="s">
        <v>0</v>
      </c>
      <c r="B11" s="24" t="s">
        <v>1</v>
      </c>
      <c r="C11" s="25" t="s">
        <v>2</v>
      </c>
      <c r="D11" s="24" t="s">
        <v>3</v>
      </c>
    </row>
    <row r="12" spans="1:4" ht="39.950000000000003" customHeight="1" x14ac:dyDescent="0.25">
      <c r="A12" s="26" t="s">
        <v>142</v>
      </c>
      <c r="B12" s="28" t="s">
        <v>40</v>
      </c>
      <c r="C12" s="28" t="s">
        <v>7</v>
      </c>
      <c r="D12" s="36">
        <v>892000</v>
      </c>
    </row>
    <row r="13" spans="1:4" ht="39.950000000000003" customHeight="1" x14ac:dyDescent="0.25">
      <c r="A13" s="30" t="s">
        <v>143</v>
      </c>
      <c r="B13" s="31" t="s">
        <v>28</v>
      </c>
      <c r="C13" s="28" t="s">
        <v>41</v>
      </c>
      <c r="D13" s="32">
        <v>544500</v>
      </c>
    </row>
    <row r="14" spans="1:4" ht="60" customHeight="1" x14ac:dyDescent="0.25">
      <c r="A14" s="30"/>
      <c r="B14" s="31" t="s">
        <v>42</v>
      </c>
      <c r="C14" s="28" t="s">
        <v>46</v>
      </c>
      <c r="D14" s="32">
        <v>19000</v>
      </c>
    </row>
    <row r="15" spans="1:4" ht="39.950000000000003" customHeight="1" x14ac:dyDescent="0.25">
      <c r="A15" s="30"/>
      <c r="B15" s="31" t="s">
        <v>43</v>
      </c>
      <c r="C15" s="28" t="s">
        <v>45</v>
      </c>
      <c r="D15" s="36">
        <v>20000</v>
      </c>
    </row>
    <row r="16" spans="1:4" ht="20.100000000000001" customHeight="1" x14ac:dyDescent="0.25">
      <c r="A16" s="30"/>
      <c r="B16" s="31" t="s">
        <v>44</v>
      </c>
      <c r="C16" s="28" t="s">
        <v>30</v>
      </c>
      <c r="D16" s="36">
        <v>29400</v>
      </c>
    </row>
    <row r="17" spans="1:9" ht="20.100000000000001" customHeight="1" x14ac:dyDescent="0.25">
      <c r="A17" s="30" t="s">
        <v>145</v>
      </c>
      <c r="B17" s="31" t="s">
        <v>44</v>
      </c>
      <c r="C17" s="28" t="s">
        <v>31</v>
      </c>
      <c r="D17" s="36">
        <v>20000</v>
      </c>
    </row>
    <row r="18" spans="1:9" ht="39.950000000000003" customHeight="1" x14ac:dyDescent="0.25">
      <c r="A18" s="30"/>
      <c r="B18" s="31" t="s">
        <v>43</v>
      </c>
      <c r="C18" s="28" t="s">
        <v>47</v>
      </c>
      <c r="D18" s="36">
        <v>10000</v>
      </c>
    </row>
    <row r="19" spans="1:9" ht="20.100000000000001" customHeight="1" x14ac:dyDescent="0.25">
      <c r="A19" s="33" t="s">
        <v>4</v>
      </c>
      <c r="B19" s="33"/>
      <c r="C19" s="33"/>
      <c r="D19" s="34">
        <f>SUM(D12:D18)</f>
        <v>1534900</v>
      </c>
    </row>
    <row r="20" spans="1:9" ht="20.100000000000001" customHeight="1" x14ac:dyDescent="0.25">
      <c r="A20" s="35"/>
      <c r="B20" s="35"/>
      <c r="C20" s="35"/>
      <c r="D20" s="35"/>
    </row>
    <row r="21" spans="1:9" ht="20.100000000000001" customHeight="1" x14ac:dyDescent="0.25">
      <c r="A21" s="35"/>
      <c r="B21" s="35"/>
      <c r="C21" s="35"/>
      <c r="D21" s="35"/>
    </row>
    <row r="22" spans="1:9" ht="20.100000000000001" customHeight="1" x14ac:dyDescent="0.25">
      <c r="A22" s="23" t="s">
        <v>10</v>
      </c>
      <c r="B22" s="23"/>
      <c r="C22" s="23"/>
      <c r="D22" s="23"/>
    </row>
    <row r="23" spans="1:9" ht="39.950000000000003" customHeight="1" x14ac:dyDescent="0.25">
      <c r="A23" s="24" t="s">
        <v>0</v>
      </c>
      <c r="B23" s="24" t="s">
        <v>1</v>
      </c>
      <c r="C23" s="25" t="s">
        <v>2</v>
      </c>
      <c r="D23" s="24" t="s">
        <v>3</v>
      </c>
    </row>
    <row r="24" spans="1:9" ht="39.950000000000003" customHeight="1" x14ac:dyDescent="0.25">
      <c r="A24" s="26" t="s">
        <v>142</v>
      </c>
      <c r="B24" s="28" t="s">
        <v>49</v>
      </c>
      <c r="C24" s="28" t="s">
        <v>48</v>
      </c>
      <c r="D24" s="36">
        <v>30000</v>
      </c>
    </row>
    <row r="25" spans="1:9" ht="39.950000000000003" customHeight="1" x14ac:dyDescent="0.25">
      <c r="A25" s="30" t="s">
        <v>145</v>
      </c>
      <c r="B25" s="31" t="s">
        <v>50</v>
      </c>
      <c r="C25" s="28" t="s">
        <v>31</v>
      </c>
      <c r="D25" s="36">
        <v>10000</v>
      </c>
    </row>
    <row r="26" spans="1:9" ht="39.950000000000003" customHeight="1" x14ac:dyDescent="0.25">
      <c r="A26" s="30"/>
      <c r="B26" s="31" t="s">
        <v>50</v>
      </c>
      <c r="C26" s="28" t="s">
        <v>11</v>
      </c>
      <c r="D26" s="36">
        <v>100000</v>
      </c>
    </row>
    <row r="27" spans="1:9" ht="20.100000000000001" customHeight="1" x14ac:dyDescent="0.25">
      <c r="A27" s="33" t="s">
        <v>4</v>
      </c>
      <c r="B27" s="33"/>
      <c r="C27" s="33"/>
      <c r="D27" s="34">
        <f>SUM(D24:D26)</f>
        <v>140000</v>
      </c>
    </row>
    <row r="28" spans="1:9" ht="20.100000000000001" customHeight="1" x14ac:dyDescent="0.25">
      <c r="A28" s="35"/>
      <c r="B28" s="35"/>
      <c r="C28" s="35"/>
      <c r="D28" s="35"/>
    </row>
    <row r="29" spans="1:9" x14ac:dyDescent="0.25">
      <c r="A29" s="35"/>
      <c r="B29" s="35"/>
      <c r="C29" s="35"/>
      <c r="D29" s="35"/>
    </row>
    <row r="30" spans="1:9" ht="20.100000000000001" customHeight="1" x14ac:dyDescent="0.25">
      <c r="A30" s="23" t="s">
        <v>12</v>
      </c>
      <c r="B30" s="23"/>
      <c r="C30" s="23"/>
      <c r="D30" s="23"/>
    </row>
    <row r="31" spans="1:9" ht="39.950000000000003" customHeight="1" x14ac:dyDescent="0.25">
      <c r="A31" s="24" t="s">
        <v>0</v>
      </c>
      <c r="B31" s="24" t="s">
        <v>1</v>
      </c>
      <c r="C31" s="25" t="s">
        <v>2</v>
      </c>
      <c r="D31" s="24" t="s">
        <v>3</v>
      </c>
    </row>
    <row r="32" spans="1:9" ht="31.5" x14ac:dyDescent="0.25">
      <c r="A32" s="30" t="s">
        <v>142</v>
      </c>
      <c r="B32" s="28" t="s">
        <v>51</v>
      </c>
      <c r="C32" s="28" t="s">
        <v>52</v>
      </c>
      <c r="D32" s="36">
        <v>6000</v>
      </c>
      <c r="I32" s="14"/>
    </row>
    <row r="33" spans="1:4" ht="31.5" x14ac:dyDescent="0.25">
      <c r="A33" s="30"/>
      <c r="B33" s="28" t="s">
        <v>53</v>
      </c>
      <c r="C33" s="28" t="s">
        <v>7</v>
      </c>
      <c r="D33" s="36">
        <v>700000</v>
      </c>
    </row>
    <row r="34" spans="1:4" x14ac:dyDescent="0.25">
      <c r="A34" s="33" t="s">
        <v>4</v>
      </c>
      <c r="B34" s="33"/>
      <c r="C34" s="33"/>
      <c r="D34" s="34">
        <f>SUM(D32:D33)</f>
        <v>706000</v>
      </c>
    </row>
    <row r="35" spans="1:4" ht="20.100000000000001" customHeight="1" x14ac:dyDescent="0.25">
      <c r="A35" s="35"/>
      <c r="B35" s="35"/>
      <c r="C35" s="35"/>
      <c r="D35" s="35"/>
    </row>
    <row r="36" spans="1:4" ht="20.100000000000001" customHeight="1" x14ac:dyDescent="0.25">
      <c r="A36" s="35"/>
      <c r="B36" s="35"/>
      <c r="C36" s="35"/>
      <c r="D36" s="35"/>
    </row>
    <row r="37" spans="1:4" ht="20.100000000000001" customHeight="1" x14ac:dyDescent="0.25">
      <c r="A37" s="23" t="s">
        <v>13</v>
      </c>
      <c r="B37" s="23"/>
      <c r="C37" s="23"/>
      <c r="D37" s="23"/>
    </row>
    <row r="38" spans="1:4" ht="39.950000000000003" customHeight="1" x14ac:dyDescent="0.25">
      <c r="A38" s="24" t="s">
        <v>0</v>
      </c>
      <c r="B38" s="24" t="s">
        <v>1</v>
      </c>
      <c r="C38" s="25" t="s">
        <v>2</v>
      </c>
      <c r="D38" s="24" t="s">
        <v>3</v>
      </c>
    </row>
    <row r="39" spans="1:4" ht="39.950000000000003" customHeight="1" x14ac:dyDescent="0.25">
      <c r="A39" s="30" t="s">
        <v>142</v>
      </c>
      <c r="B39" s="28" t="s">
        <v>54</v>
      </c>
      <c r="C39" s="28" t="s">
        <v>55</v>
      </c>
      <c r="D39" s="36">
        <v>240000</v>
      </c>
    </row>
    <row r="40" spans="1:4" ht="20.100000000000001" customHeight="1" x14ac:dyDescent="0.25">
      <c r="A40" s="30"/>
      <c r="B40" s="28" t="s">
        <v>29</v>
      </c>
      <c r="C40" s="28" t="s">
        <v>7</v>
      </c>
      <c r="D40" s="36">
        <v>110000</v>
      </c>
    </row>
    <row r="41" spans="1:4" ht="20.100000000000001" customHeight="1" x14ac:dyDescent="0.25">
      <c r="A41" s="30"/>
      <c r="B41" s="28" t="s">
        <v>56</v>
      </c>
      <c r="C41" s="28" t="s">
        <v>33</v>
      </c>
      <c r="D41" s="36">
        <v>20000</v>
      </c>
    </row>
    <row r="42" spans="1:4" ht="20.100000000000001" customHeight="1" x14ac:dyDescent="0.25">
      <c r="A42" s="30" t="s">
        <v>143</v>
      </c>
      <c r="B42" s="28" t="s">
        <v>57</v>
      </c>
      <c r="C42" s="28" t="s">
        <v>58</v>
      </c>
      <c r="D42" s="29">
        <v>4500</v>
      </c>
    </row>
    <row r="43" spans="1:4" ht="39.950000000000003" customHeight="1" x14ac:dyDescent="0.25">
      <c r="A43" s="30"/>
      <c r="B43" s="28" t="s">
        <v>59</v>
      </c>
      <c r="C43" s="28" t="s">
        <v>60</v>
      </c>
      <c r="D43" s="29">
        <v>616800</v>
      </c>
    </row>
    <row r="44" spans="1:4" ht="39.950000000000003" customHeight="1" x14ac:dyDescent="0.25">
      <c r="A44" s="26" t="s">
        <v>144</v>
      </c>
      <c r="B44" s="28" t="s">
        <v>61</v>
      </c>
      <c r="C44" s="28" t="s">
        <v>39</v>
      </c>
      <c r="D44" s="29">
        <v>15000</v>
      </c>
    </row>
    <row r="45" spans="1:4" ht="20.100000000000001" customHeight="1" x14ac:dyDescent="0.25">
      <c r="A45" s="33" t="s">
        <v>4</v>
      </c>
      <c r="B45" s="33"/>
      <c r="C45" s="33"/>
      <c r="D45" s="34">
        <f>SUM(D39:D44)</f>
        <v>1006300</v>
      </c>
    </row>
    <row r="46" spans="1:4" ht="20.100000000000001" customHeight="1" x14ac:dyDescent="0.25">
      <c r="A46" s="35"/>
      <c r="B46" s="35"/>
      <c r="C46" s="35"/>
      <c r="D46" s="35"/>
    </row>
    <row r="47" spans="1:4" ht="20.100000000000001" customHeight="1" x14ac:dyDescent="0.25">
      <c r="A47" s="35"/>
      <c r="B47" s="35"/>
      <c r="C47" s="35"/>
      <c r="D47" s="35"/>
    </row>
    <row r="48" spans="1:4" ht="20.100000000000001" customHeight="1" x14ac:dyDescent="0.25">
      <c r="A48" s="23" t="s">
        <v>15</v>
      </c>
      <c r="B48" s="23"/>
      <c r="C48" s="23"/>
      <c r="D48" s="23"/>
    </row>
    <row r="49" spans="1:4" ht="39.950000000000003" customHeight="1" x14ac:dyDescent="0.25">
      <c r="A49" s="24" t="s">
        <v>0</v>
      </c>
      <c r="B49" s="24" t="s">
        <v>1</v>
      </c>
      <c r="C49" s="25" t="s">
        <v>2</v>
      </c>
      <c r="D49" s="24" t="s">
        <v>3</v>
      </c>
    </row>
    <row r="50" spans="1:4" ht="20.100000000000001" customHeight="1" x14ac:dyDescent="0.25">
      <c r="A50" s="30" t="s">
        <v>144</v>
      </c>
      <c r="B50" s="28" t="s">
        <v>62</v>
      </c>
      <c r="C50" s="28" t="s">
        <v>63</v>
      </c>
      <c r="D50" s="29">
        <v>50000</v>
      </c>
    </row>
    <row r="51" spans="1:4" ht="20.100000000000001" customHeight="1" x14ac:dyDescent="0.25">
      <c r="A51" s="30"/>
      <c r="B51" s="28" t="s">
        <v>62</v>
      </c>
      <c r="C51" s="28" t="s">
        <v>64</v>
      </c>
      <c r="D51" s="29">
        <v>20000</v>
      </c>
    </row>
    <row r="52" spans="1:4" ht="20.100000000000001" customHeight="1" x14ac:dyDescent="0.25">
      <c r="A52" s="33" t="s">
        <v>4</v>
      </c>
      <c r="B52" s="33"/>
      <c r="C52" s="33"/>
      <c r="D52" s="34">
        <f>SUM(D50:D51)</f>
        <v>70000</v>
      </c>
    </row>
    <row r="53" spans="1:4" ht="20.100000000000001" customHeight="1" x14ac:dyDescent="0.25">
      <c r="A53" s="35"/>
      <c r="B53" s="35"/>
      <c r="C53" s="35"/>
      <c r="D53" s="35"/>
    </row>
    <row r="54" spans="1:4" ht="20.100000000000001" customHeight="1" x14ac:dyDescent="0.25">
      <c r="A54" s="35"/>
      <c r="B54" s="35"/>
      <c r="C54" s="35"/>
      <c r="D54" s="35"/>
    </row>
    <row r="55" spans="1:4" ht="20.100000000000001" customHeight="1" x14ac:dyDescent="0.25">
      <c r="A55" s="23" t="s">
        <v>14</v>
      </c>
      <c r="B55" s="23"/>
      <c r="C55" s="23"/>
      <c r="D55" s="23"/>
    </row>
    <row r="56" spans="1:4" ht="39.950000000000003" customHeight="1" x14ac:dyDescent="0.25">
      <c r="A56" s="24" t="s">
        <v>0</v>
      </c>
      <c r="B56" s="24" t="s">
        <v>1</v>
      </c>
      <c r="C56" s="25" t="s">
        <v>2</v>
      </c>
      <c r="D56" s="24" t="s">
        <v>3</v>
      </c>
    </row>
    <row r="57" spans="1:4" ht="39.950000000000003" customHeight="1" x14ac:dyDescent="0.25">
      <c r="A57" s="30" t="s">
        <v>142</v>
      </c>
      <c r="B57" s="27" t="s">
        <v>65</v>
      </c>
      <c r="C57" s="28" t="s">
        <v>66</v>
      </c>
      <c r="D57" s="29">
        <v>15000</v>
      </c>
    </row>
    <row r="58" spans="1:4" ht="20.100000000000001" customHeight="1" x14ac:dyDescent="0.25">
      <c r="A58" s="30"/>
      <c r="B58" s="27" t="s">
        <v>67</v>
      </c>
      <c r="C58" s="28" t="s">
        <v>33</v>
      </c>
      <c r="D58" s="29">
        <v>10000</v>
      </c>
    </row>
    <row r="59" spans="1:4" ht="45.75" customHeight="1" x14ac:dyDescent="0.25">
      <c r="A59" s="30" t="s">
        <v>143</v>
      </c>
      <c r="B59" s="31" t="s">
        <v>68</v>
      </c>
      <c r="C59" s="31" t="s">
        <v>46</v>
      </c>
      <c r="D59" s="29">
        <v>18800</v>
      </c>
    </row>
    <row r="60" spans="1:4" ht="39.950000000000003" customHeight="1" x14ac:dyDescent="0.25">
      <c r="A60" s="30"/>
      <c r="B60" s="31" t="s">
        <v>69</v>
      </c>
      <c r="C60" s="28" t="s">
        <v>70</v>
      </c>
      <c r="D60" s="29">
        <v>461700</v>
      </c>
    </row>
    <row r="61" spans="1:4" ht="20.100000000000001" customHeight="1" x14ac:dyDescent="0.25">
      <c r="A61" s="33" t="s">
        <v>4</v>
      </c>
      <c r="B61" s="33"/>
      <c r="C61" s="33"/>
      <c r="D61" s="34">
        <f>SUM(D57:D60)</f>
        <v>505500</v>
      </c>
    </row>
    <row r="62" spans="1:4" ht="20.100000000000001" customHeight="1" x14ac:dyDescent="0.25">
      <c r="A62" s="35"/>
      <c r="B62" s="35"/>
      <c r="C62" s="35"/>
      <c r="D62" s="35"/>
    </row>
    <row r="63" spans="1:4" ht="39.75" customHeight="1" x14ac:dyDescent="0.25">
      <c r="A63" s="35"/>
      <c r="B63" s="35"/>
      <c r="C63" s="35"/>
      <c r="D63" s="35"/>
    </row>
    <row r="64" spans="1:4" ht="20.100000000000001" customHeight="1" x14ac:dyDescent="0.25">
      <c r="A64" s="23" t="s">
        <v>19</v>
      </c>
      <c r="B64" s="23"/>
      <c r="C64" s="23"/>
      <c r="D64" s="23"/>
    </row>
    <row r="65" spans="1:4" ht="39.950000000000003" customHeight="1" x14ac:dyDescent="0.25">
      <c r="A65" s="24" t="s">
        <v>0</v>
      </c>
      <c r="B65" s="24" t="s">
        <v>1</v>
      </c>
      <c r="C65" s="25" t="s">
        <v>2</v>
      </c>
      <c r="D65" s="24" t="s">
        <v>3</v>
      </c>
    </row>
    <row r="66" spans="1:4" ht="20.100000000000001" customHeight="1" x14ac:dyDescent="0.25">
      <c r="A66" s="30" t="s">
        <v>143</v>
      </c>
      <c r="B66" s="31" t="s">
        <v>71</v>
      </c>
      <c r="C66" s="28" t="s">
        <v>60</v>
      </c>
      <c r="D66" s="29">
        <v>855000</v>
      </c>
    </row>
    <row r="67" spans="1:4" ht="60" customHeight="1" x14ac:dyDescent="0.25">
      <c r="A67" s="30"/>
      <c r="B67" s="31" t="s">
        <v>72</v>
      </c>
      <c r="C67" s="28" t="s">
        <v>73</v>
      </c>
      <c r="D67" s="29">
        <v>10400</v>
      </c>
    </row>
    <row r="68" spans="1:4" ht="20.100000000000001" customHeight="1" x14ac:dyDescent="0.25">
      <c r="A68" s="33" t="s">
        <v>4</v>
      </c>
      <c r="B68" s="33"/>
      <c r="C68" s="33"/>
      <c r="D68" s="34">
        <f>SUM(D66:D67)</f>
        <v>865400</v>
      </c>
    </row>
    <row r="69" spans="1:4" ht="20.100000000000001" customHeight="1" x14ac:dyDescent="0.25">
      <c r="A69" s="35"/>
      <c r="B69" s="35"/>
      <c r="C69" s="35"/>
      <c r="D69" s="35"/>
    </row>
    <row r="70" spans="1:4" ht="20.100000000000001" customHeight="1" x14ac:dyDescent="0.25">
      <c r="A70" s="35"/>
      <c r="B70" s="35"/>
      <c r="C70" s="35"/>
      <c r="D70" s="35"/>
    </row>
    <row r="71" spans="1:4" ht="20.100000000000001" customHeight="1" x14ac:dyDescent="0.25">
      <c r="A71" s="23" t="s">
        <v>16</v>
      </c>
      <c r="B71" s="23"/>
      <c r="C71" s="23"/>
      <c r="D71" s="23"/>
    </row>
    <row r="72" spans="1:4" ht="39.950000000000003" customHeight="1" x14ac:dyDescent="0.25">
      <c r="A72" s="24" t="s">
        <v>0</v>
      </c>
      <c r="B72" s="24" t="s">
        <v>1</v>
      </c>
      <c r="C72" s="25" t="s">
        <v>2</v>
      </c>
      <c r="D72" s="24" t="s">
        <v>3</v>
      </c>
    </row>
    <row r="73" spans="1:4" ht="20.100000000000001" customHeight="1" x14ac:dyDescent="0.25">
      <c r="A73" s="30" t="s">
        <v>146</v>
      </c>
      <c r="B73" s="37" t="s">
        <v>140</v>
      </c>
      <c r="C73" s="28" t="s">
        <v>75</v>
      </c>
      <c r="D73" s="29">
        <v>180000</v>
      </c>
    </row>
    <row r="74" spans="1:4" ht="20.100000000000001" customHeight="1" x14ac:dyDescent="0.25">
      <c r="A74" s="30"/>
      <c r="B74" s="37" t="s">
        <v>141</v>
      </c>
      <c r="C74" s="28" t="s">
        <v>75</v>
      </c>
      <c r="D74" s="29">
        <v>200000</v>
      </c>
    </row>
    <row r="75" spans="1:4" ht="60" customHeight="1" x14ac:dyDescent="0.25">
      <c r="A75" s="30"/>
      <c r="B75" s="37" t="s">
        <v>74</v>
      </c>
      <c r="C75" s="28" t="s">
        <v>76</v>
      </c>
      <c r="D75" s="29">
        <v>40500</v>
      </c>
    </row>
    <row r="76" spans="1:4" ht="39.950000000000003" customHeight="1" x14ac:dyDescent="0.25">
      <c r="A76" s="30" t="s">
        <v>143</v>
      </c>
      <c r="B76" s="31" t="s">
        <v>78</v>
      </c>
      <c r="C76" s="28" t="s">
        <v>45</v>
      </c>
      <c r="D76" s="29">
        <v>14400</v>
      </c>
    </row>
    <row r="77" spans="1:4" ht="20.100000000000001" customHeight="1" x14ac:dyDescent="0.25">
      <c r="A77" s="30"/>
      <c r="B77" s="31" t="s">
        <v>79</v>
      </c>
      <c r="C77" s="28" t="s">
        <v>77</v>
      </c>
      <c r="D77" s="29">
        <v>36900</v>
      </c>
    </row>
    <row r="78" spans="1:4" ht="20.100000000000001" customHeight="1" x14ac:dyDescent="0.25">
      <c r="A78" s="26" t="s">
        <v>144</v>
      </c>
      <c r="B78" s="31" t="s">
        <v>18</v>
      </c>
      <c r="C78" s="28" t="s">
        <v>80</v>
      </c>
      <c r="D78" s="29">
        <v>9200</v>
      </c>
    </row>
    <row r="79" spans="1:4" ht="39.950000000000003" customHeight="1" x14ac:dyDescent="0.25">
      <c r="A79" s="30" t="s">
        <v>145</v>
      </c>
      <c r="B79" s="31" t="s">
        <v>81</v>
      </c>
      <c r="C79" s="28" t="s">
        <v>83</v>
      </c>
      <c r="D79" s="29">
        <v>95300</v>
      </c>
    </row>
    <row r="80" spans="1:4" ht="39.950000000000003" customHeight="1" x14ac:dyDescent="0.25">
      <c r="A80" s="30"/>
      <c r="B80" s="31" t="s">
        <v>82</v>
      </c>
      <c r="C80" s="28" t="s">
        <v>85</v>
      </c>
      <c r="D80" s="29">
        <v>10000</v>
      </c>
    </row>
    <row r="81" spans="1:4" ht="39.950000000000003" customHeight="1" x14ac:dyDescent="0.25">
      <c r="A81" s="30"/>
      <c r="B81" s="31" t="s">
        <v>82</v>
      </c>
      <c r="C81" s="28" t="s">
        <v>84</v>
      </c>
      <c r="D81" s="29">
        <v>175600</v>
      </c>
    </row>
    <row r="82" spans="1:4" ht="20.100000000000001" customHeight="1" x14ac:dyDescent="0.25">
      <c r="A82" s="33" t="s">
        <v>4</v>
      </c>
      <c r="B82" s="33"/>
      <c r="C82" s="33"/>
      <c r="D82" s="34">
        <f>SUM(D73:D81)</f>
        <v>761900</v>
      </c>
    </row>
    <row r="83" spans="1:4" ht="20.100000000000001" customHeight="1" x14ac:dyDescent="0.25">
      <c r="A83" s="35"/>
      <c r="B83" s="35"/>
      <c r="C83" s="35"/>
      <c r="D83" s="35"/>
    </row>
    <row r="84" spans="1:4" ht="20.100000000000001" customHeight="1" x14ac:dyDescent="0.25">
      <c r="A84" s="35"/>
      <c r="B84" s="35"/>
      <c r="C84" s="35"/>
      <c r="D84" s="35"/>
    </row>
    <row r="85" spans="1:4" ht="20.100000000000001" customHeight="1" x14ac:dyDescent="0.25">
      <c r="A85" s="23" t="s">
        <v>20</v>
      </c>
      <c r="B85" s="23"/>
      <c r="C85" s="23"/>
      <c r="D85" s="23"/>
    </row>
    <row r="86" spans="1:4" ht="39.950000000000003" customHeight="1" x14ac:dyDescent="0.25">
      <c r="A86" s="24" t="s">
        <v>0</v>
      </c>
      <c r="B86" s="24" t="s">
        <v>1</v>
      </c>
      <c r="C86" s="25" t="s">
        <v>2</v>
      </c>
      <c r="D86" s="24" t="s">
        <v>3</v>
      </c>
    </row>
    <row r="87" spans="1:4" ht="20.100000000000001" customHeight="1" x14ac:dyDescent="0.25">
      <c r="A87" s="30" t="s">
        <v>142</v>
      </c>
      <c r="B87" s="28" t="s">
        <v>86</v>
      </c>
      <c r="C87" s="28" t="s">
        <v>89</v>
      </c>
      <c r="D87" s="29">
        <v>21000</v>
      </c>
    </row>
    <row r="88" spans="1:4" ht="20.100000000000001" customHeight="1" x14ac:dyDescent="0.25">
      <c r="A88" s="30"/>
      <c r="B88" s="28" t="s">
        <v>87</v>
      </c>
      <c r="C88" s="28" t="s">
        <v>90</v>
      </c>
      <c r="D88" s="29">
        <v>600000</v>
      </c>
    </row>
    <row r="89" spans="1:4" ht="20.100000000000001" customHeight="1" x14ac:dyDescent="0.25">
      <c r="A89" s="30"/>
      <c r="B89" s="28" t="s">
        <v>88</v>
      </c>
      <c r="C89" s="28" t="s">
        <v>90</v>
      </c>
      <c r="D89" s="29">
        <v>15000</v>
      </c>
    </row>
    <row r="90" spans="1:4" ht="39.950000000000003" customHeight="1" x14ac:dyDescent="0.25">
      <c r="A90" s="30" t="s">
        <v>143</v>
      </c>
      <c r="B90" s="31" t="s">
        <v>91</v>
      </c>
      <c r="C90" s="28" t="s">
        <v>17</v>
      </c>
      <c r="D90" s="29">
        <v>78100</v>
      </c>
    </row>
    <row r="91" spans="1:4" ht="20.100000000000001" customHeight="1" x14ac:dyDescent="0.25">
      <c r="A91" s="30"/>
      <c r="B91" s="31" t="s">
        <v>92</v>
      </c>
      <c r="C91" s="28" t="s">
        <v>58</v>
      </c>
      <c r="D91" s="29">
        <v>4500</v>
      </c>
    </row>
    <row r="92" spans="1:4" ht="20.100000000000001" customHeight="1" x14ac:dyDescent="0.25">
      <c r="A92" s="33" t="s">
        <v>4</v>
      </c>
      <c r="B92" s="33"/>
      <c r="C92" s="33"/>
      <c r="D92" s="34">
        <f>SUM(D87:D91)</f>
        <v>718600</v>
      </c>
    </row>
    <row r="93" spans="1:4" ht="20.100000000000001" customHeight="1" x14ac:dyDescent="0.25">
      <c r="A93" s="35"/>
      <c r="B93" s="35"/>
      <c r="C93" s="35"/>
      <c r="D93" s="35"/>
    </row>
    <row r="94" spans="1:4" x14ac:dyDescent="0.25">
      <c r="A94" s="35"/>
      <c r="B94" s="35"/>
      <c r="C94" s="35"/>
      <c r="D94" s="35"/>
    </row>
    <row r="95" spans="1:4" ht="20.100000000000001" customHeight="1" x14ac:dyDescent="0.25">
      <c r="A95" s="23" t="s">
        <v>21</v>
      </c>
      <c r="B95" s="23"/>
      <c r="C95" s="23"/>
      <c r="D95" s="23"/>
    </row>
    <row r="96" spans="1:4" ht="39.950000000000003" customHeight="1" x14ac:dyDescent="0.25">
      <c r="A96" s="24" t="s">
        <v>0</v>
      </c>
      <c r="B96" s="24" t="s">
        <v>1</v>
      </c>
      <c r="C96" s="25" t="s">
        <v>2</v>
      </c>
      <c r="D96" s="24" t="s">
        <v>3</v>
      </c>
    </row>
    <row r="97" spans="1:4" ht="20.100000000000001" customHeight="1" x14ac:dyDescent="0.25">
      <c r="A97" s="30" t="s">
        <v>143</v>
      </c>
      <c r="B97" s="31" t="s">
        <v>93</v>
      </c>
      <c r="C97" s="28" t="s">
        <v>77</v>
      </c>
      <c r="D97" s="29">
        <v>83400</v>
      </c>
    </row>
    <row r="98" spans="1:4" ht="39.950000000000003" customHeight="1" x14ac:dyDescent="0.25">
      <c r="A98" s="30"/>
      <c r="B98" s="31" t="s">
        <v>127</v>
      </c>
      <c r="C98" s="28" t="s">
        <v>60</v>
      </c>
      <c r="D98" s="29">
        <v>450100</v>
      </c>
    </row>
    <row r="99" spans="1:4" ht="20.100000000000001" customHeight="1" x14ac:dyDescent="0.25">
      <c r="A99" s="33" t="s">
        <v>4</v>
      </c>
      <c r="B99" s="33"/>
      <c r="C99" s="33"/>
      <c r="D99" s="34">
        <f>SUM(D97:D98)</f>
        <v>533500</v>
      </c>
    </row>
    <row r="100" spans="1:4" ht="20.100000000000001" customHeight="1" x14ac:dyDescent="0.25">
      <c r="A100" s="35"/>
      <c r="B100" s="35"/>
      <c r="C100" s="35"/>
      <c r="D100" s="35"/>
    </row>
    <row r="101" spans="1:4" ht="20.100000000000001" customHeight="1" x14ac:dyDescent="0.25">
      <c r="A101" s="35"/>
      <c r="B101" s="35"/>
      <c r="C101" s="35"/>
      <c r="D101" s="35"/>
    </row>
    <row r="102" spans="1:4" ht="20.100000000000001" customHeight="1" x14ac:dyDescent="0.25">
      <c r="A102" s="23" t="s">
        <v>22</v>
      </c>
      <c r="B102" s="23"/>
      <c r="C102" s="23"/>
      <c r="D102" s="23"/>
    </row>
    <row r="103" spans="1:4" ht="39.950000000000003" customHeight="1" x14ac:dyDescent="0.25">
      <c r="A103" s="24" t="s">
        <v>0</v>
      </c>
      <c r="B103" s="24" t="s">
        <v>1</v>
      </c>
      <c r="C103" s="25" t="s">
        <v>2</v>
      </c>
      <c r="D103" s="24" t="s">
        <v>3</v>
      </c>
    </row>
    <row r="104" spans="1:4" ht="39.950000000000003" customHeight="1" x14ac:dyDescent="0.25">
      <c r="A104" s="26" t="s">
        <v>142</v>
      </c>
      <c r="B104" s="28" t="s">
        <v>94</v>
      </c>
      <c r="C104" s="27" t="s">
        <v>48</v>
      </c>
      <c r="D104" s="29">
        <v>25000</v>
      </c>
    </row>
    <row r="105" spans="1:4" ht="20.100000000000001" customHeight="1" x14ac:dyDescent="0.25">
      <c r="A105" s="30" t="s">
        <v>143</v>
      </c>
      <c r="B105" s="31" t="s">
        <v>95</v>
      </c>
      <c r="C105" s="28" t="s">
        <v>98</v>
      </c>
      <c r="D105" s="29">
        <v>618400</v>
      </c>
    </row>
    <row r="106" spans="1:4" ht="39.950000000000003" customHeight="1" x14ac:dyDescent="0.25">
      <c r="A106" s="30"/>
      <c r="B106" s="31" t="s">
        <v>96</v>
      </c>
      <c r="C106" s="28" t="s">
        <v>99</v>
      </c>
      <c r="D106" s="29">
        <v>25000</v>
      </c>
    </row>
    <row r="107" spans="1:4" ht="60" customHeight="1" x14ac:dyDescent="0.25">
      <c r="A107" s="30"/>
      <c r="B107" s="31" t="s">
        <v>97</v>
      </c>
      <c r="C107" s="28" t="s">
        <v>60</v>
      </c>
      <c r="D107" s="29">
        <v>151900</v>
      </c>
    </row>
    <row r="108" spans="1:4" ht="39.950000000000003" customHeight="1" x14ac:dyDescent="0.25">
      <c r="A108" s="30"/>
      <c r="B108" s="31" t="s">
        <v>126</v>
      </c>
      <c r="C108" s="28" t="s">
        <v>100</v>
      </c>
      <c r="D108" s="29">
        <v>18200</v>
      </c>
    </row>
    <row r="109" spans="1:4" ht="39.950000000000003" customHeight="1" x14ac:dyDescent="0.25">
      <c r="A109" s="30" t="s">
        <v>145</v>
      </c>
      <c r="B109" s="31" t="s">
        <v>101</v>
      </c>
      <c r="C109" s="28" t="s">
        <v>31</v>
      </c>
      <c r="D109" s="29">
        <v>10000</v>
      </c>
    </row>
    <row r="110" spans="1:4" ht="39.950000000000003" customHeight="1" x14ac:dyDescent="0.25">
      <c r="A110" s="30"/>
      <c r="B110" s="31" t="s">
        <v>101</v>
      </c>
      <c r="C110" s="28" t="s">
        <v>11</v>
      </c>
      <c r="D110" s="29">
        <v>191400</v>
      </c>
    </row>
    <row r="111" spans="1:4" ht="39.950000000000003" customHeight="1" x14ac:dyDescent="0.25">
      <c r="A111" s="30"/>
      <c r="B111" s="31" t="s">
        <v>101</v>
      </c>
      <c r="C111" s="28" t="s">
        <v>102</v>
      </c>
      <c r="D111" s="29">
        <v>34300</v>
      </c>
    </row>
    <row r="112" spans="1:4" ht="20.100000000000001" customHeight="1" x14ac:dyDescent="0.25">
      <c r="A112" s="33" t="s">
        <v>4</v>
      </c>
      <c r="B112" s="33"/>
      <c r="C112" s="33"/>
      <c r="D112" s="34">
        <f>SUM(D104:D111)</f>
        <v>1074200</v>
      </c>
    </row>
    <row r="113" spans="1:4" ht="20.100000000000001" customHeight="1" x14ac:dyDescent="0.25">
      <c r="A113" s="35"/>
      <c r="B113" s="35"/>
      <c r="C113" s="35"/>
      <c r="D113" s="35"/>
    </row>
    <row r="114" spans="1:4" ht="20.100000000000001" customHeight="1" x14ac:dyDescent="0.25">
      <c r="A114" s="35"/>
      <c r="B114" s="35"/>
      <c r="C114" s="35"/>
      <c r="D114" s="35"/>
    </row>
    <row r="115" spans="1:4" ht="20.100000000000001" customHeight="1" x14ac:dyDescent="0.25">
      <c r="A115" s="23" t="s">
        <v>23</v>
      </c>
      <c r="B115" s="23"/>
      <c r="C115" s="23"/>
      <c r="D115" s="23"/>
    </row>
    <row r="116" spans="1:4" ht="39.950000000000003" customHeight="1" x14ac:dyDescent="0.25">
      <c r="A116" s="24" t="s">
        <v>0</v>
      </c>
      <c r="B116" s="24" t="s">
        <v>1</v>
      </c>
      <c r="C116" s="25" t="s">
        <v>2</v>
      </c>
      <c r="D116" s="24" t="s">
        <v>3</v>
      </c>
    </row>
    <row r="117" spans="1:4" ht="20.100000000000001" customHeight="1" x14ac:dyDescent="0.25">
      <c r="A117" s="26" t="s">
        <v>147</v>
      </c>
      <c r="B117" s="37" t="s">
        <v>103</v>
      </c>
      <c r="C117" s="28" t="s">
        <v>104</v>
      </c>
      <c r="D117" s="29">
        <v>260000</v>
      </c>
    </row>
    <row r="118" spans="1:4" ht="39.950000000000003" customHeight="1" x14ac:dyDescent="0.25">
      <c r="A118" s="26" t="s">
        <v>143</v>
      </c>
      <c r="B118" s="31" t="s">
        <v>105</v>
      </c>
      <c r="C118" s="28" t="s">
        <v>37</v>
      </c>
      <c r="D118" s="29">
        <v>33800</v>
      </c>
    </row>
    <row r="119" spans="1:4" ht="20.100000000000001" customHeight="1" x14ac:dyDescent="0.25">
      <c r="A119" s="33" t="s">
        <v>4</v>
      </c>
      <c r="B119" s="33"/>
      <c r="C119" s="33"/>
      <c r="D119" s="34">
        <f>SUM(D117:D118)</f>
        <v>293800</v>
      </c>
    </row>
    <row r="120" spans="1:4" ht="20.100000000000001" customHeight="1" x14ac:dyDescent="0.25">
      <c r="A120" s="35"/>
      <c r="B120" s="35"/>
      <c r="C120" s="35"/>
      <c r="D120" s="35"/>
    </row>
    <row r="121" spans="1:4" ht="20.100000000000001" customHeight="1" x14ac:dyDescent="0.25">
      <c r="A121" s="35"/>
      <c r="B121" s="35"/>
      <c r="C121" s="35"/>
      <c r="D121" s="35"/>
    </row>
    <row r="122" spans="1:4" ht="20.100000000000001" customHeight="1" x14ac:dyDescent="0.25">
      <c r="A122" s="23" t="s">
        <v>24</v>
      </c>
      <c r="B122" s="23"/>
      <c r="C122" s="23"/>
      <c r="D122" s="23"/>
    </row>
    <row r="123" spans="1:4" ht="39.950000000000003" customHeight="1" x14ac:dyDescent="0.25">
      <c r="A123" s="24" t="s">
        <v>0</v>
      </c>
      <c r="B123" s="24" t="s">
        <v>1</v>
      </c>
      <c r="C123" s="25" t="s">
        <v>2</v>
      </c>
      <c r="D123" s="24" t="s">
        <v>3</v>
      </c>
    </row>
    <row r="124" spans="1:4" ht="39.950000000000003" customHeight="1" x14ac:dyDescent="0.25">
      <c r="A124" s="30" t="s">
        <v>143</v>
      </c>
      <c r="B124" s="31" t="s">
        <v>106</v>
      </c>
      <c r="C124" s="28" t="s">
        <v>45</v>
      </c>
      <c r="D124" s="29">
        <v>23900</v>
      </c>
    </row>
    <row r="125" spans="1:4" ht="39.950000000000003" customHeight="1" x14ac:dyDescent="0.25">
      <c r="A125" s="30"/>
      <c r="B125" s="31" t="s">
        <v>107</v>
      </c>
      <c r="C125" s="28" t="s">
        <v>60</v>
      </c>
      <c r="D125" s="29">
        <v>16300</v>
      </c>
    </row>
    <row r="126" spans="1:4" ht="20.100000000000001" customHeight="1" x14ac:dyDescent="0.25">
      <c r="A126" s="26" t="s">
        <v>143</v>
      </c>
      <c r="B126" s="31" t="s">
        <v>108</v>
      </c>
      <c r="C126" s="28" t="s">
        <v>58</v>
      </c>
      <c r="D126" s="29">
        <v>4500</v>
      </c>
    </row>
    <row r="127" spans="1:4" ht="20.100000000000001" customHeight="1" x14ac:dyDescent="0.25">
      <c r="A127" s="33" t="s">
        <v>4</v>
      </c>
      <c r="B127" s="33"/>
      <c r="C127" s="33"/>
      <c r="D127" s="34">
        <f>SUM(D124:D126)</f>
        <v>44700</v>
      </c>
    </row>
    <row r="128" spans="1:4" ht="20.100000000000001" customHeight="1" x14ac:dyDescent="0.25">
      <c r="A128" s="35"/>
      <c r="B128" s="35"/>
      <c r="C128" s="35"/>
      <c r="D128" s="35"/>
    </row>
    <row r="129" spans="1:4" ht="20.100000000000001" customHeight="1" x14ac:dyDescent="0.25">
      <c r="A129" s="35"/>
      <c r="B129" s="35"/>
      <c r="C129" s="35"/>
      <c r="D129" s="35"/>
    </row>
    <row r="130" spans="1:4" ht="20.100000000000001" customHeight="1" x14ac:dyDescent="0.25">
      <c r="A130" s="23" t="s">
        <v>25</v>
      </c>
      <c r="B130" s="23"/>
      <c r="C130" s="23"/>
      <c r="D130" s="23"/>
    </row>
    <row r="131" spans="1:4" ht="39.950000000000003" customHeight="1" x14ac:dyDescent="0.25">
      <c r="A131" s="24" t="s">
        <v>0</v>
      </c>
      <c r="B131" s="24" t="s">
        <v>1</v>
      </c>
      <c r="C131" s="25" t="s">
        <v>2</v>
      </c>
      <c r="D131" s="24" t="s">
        <v>3</v>
      </c>
    </row>
    <row r="132" spans="1:4" ht="39.950000000000003" customHeight="1" x14ac:dyDescent="0.25">
      <c r="A132" s="30" t="s">
        <v>146</v>
      </c>
      <c r="B132" s="37" t="s">
        <v>109</v>
      </c>
      <c r="C132" s="28" t="s">
        <v>112</v>
      </c>
      <c r="D132" s="29">
        <v>500000</v>
      </c>
    </row>
    <row r="133" spans="1:4" ht="20.100000000000001" customHeight="1" x14ac:dyDescent="0.25">
      <c r="A133" s="30"/>
      <c r="B133" s="37" t="s">
        <v>110</v>
      </c>
      <c r="C133" s="28" t="s">
        <v>112</v>
      </c>
      <c r="D133" s="29">
        <v>250000</v>
      </c>
    </row>
    <row r="134" spans="1:4" ht="20.100000000000001" customHeight="1" x14ac:dyDescent="0.25">
      <c r="A134" s="30"/>
      <c r="B134" s="37" t="s">
        <v>111</v>
      </c>
      <c r="C134" s="28" t="s">
        <v>112</v>
      </c>
      <c r="D134" s="29">
        <v>250000</v>
      </c>
    </row>
    <row r="135" spans="1:4" ht="20.100000000000001" customHeight="1" x14ac:dyDescent="0.25">
      <c r="A135" s="26" t="s">
        <v>147</v>
      </c>
      <c r="B135" s="37" t="s">
        <v>32</v>
      </c>
      <c r="C135" s="28" t="s">
        <v>104</v>
      </c>
      <c r="D135" s="29">
        <v>992500</v>
      </c>
    </row>
    <row r="136" spans="1:4" ht="20.100000000000001" customHeight="1" x14ac:dyDescent="0.25">
      <c r="A136" s="30" t="s">
        <v>142</v>
      </c>
      <c r="B136" s="28" t="s">
        <v>113</v>
      </c>
      <c r="C136" s="28" t="s">
        <v>55</v>
      </c>
      <c r="D136" s="29">
        <v>196500</v>
      </c>
    </row>
    <row r="137" spans="1:4" ht="39.950000000000003" customHeight="1" x14ac:dyDescent="0.25">
      <c r="A137" s="30"/>
      <c r="B137" s="28" t="s">
        <v>114</v>
      </c>
      <c r="C137" s="28" t="s">
        <v>55</v>
      </c>
      <c r="D137" s="29">
        <v>309000</v>
      </c>
    </row>
    <row r="138" spans="1:4" ht="20.100000000000001" customHeight="1" x14ac:dyDescent="0.25">
      <c r="A138" s="30"/>
      <c r="B138" s="28" t="s">
        <v>115</v>
      </c>
      <c r="C138" s="28" t="s">
        <v>48</v>
      </c>
      <c r="D138" s="29">
        <v>52000</v>
      </c>
    </row>
    <row r="139" spans="1:4" ht="20.100000000000001" customHeight="1" x14ac:dyDescent="0.25">
      <c r="A139" s="30"/>
      <c r="B139" s="28" t="s">
        <v>116</v>
      </c>
      <c r="C139" s="28" t="s">
        <v>7</v>
      </c>
      <c r="D139" s="29">
        <v>171000</v>
      </c>
    </row>
    <row r="140" spans="1:4" ht="20.100000000000001" customHeight="1" x14ac:dyDescent="0.25">
      <c r="A140" s="30"/>
      <c r="B140" s="28" t="s">
        <v>117</v>
      </c>
      <c r="C140" s="28" t="s">
        <v>90</v>
      </c>
      <c r="D140" s="29">
        <v>147000</v>
      </c>
    </row>
    <row r="141" spans="1:4" ht="39.950000000000003" customHeight="1" x14ac:dyDescent="0.25">
      <c r="A141" s="30" t="s">
        <v>143</v>
      </c>
      <c r="B141" s="31" t="s">
        <v>118</v>
      </c>
      <c r="C141" s="28" t="s">
        <v>123</v>
      </c>
      <c r="D141" s="29">
        <v>7300</v>
      </c>
    </row>
    <row r="142" spans="1:4" ht="39.950000000000003" customHeight="1" x14ac:dyDescent="0.25">
      <c r="A142" s="30"/>
      <c r="B142" s="31" t="s">
        <v>119</v>
      </c>
      <c r="C142" s="28" t="s">
        <v>60</v>
      </c>
      <c r="D142" s="29">
        <v>101400</v>
      </c>
    </row>
    <row r="143" spans="1:4" ht="39.950000000000003" customHeight="1" x14ac:dyDescent="0.25">
      <c r="A143" s="30"/>
      <c r="B143" s="31" t="s">
        <v>120</v>
      </c>
      <c r="C143" s="28" t="s">
        <v>60</v>
      </c>
      <c r="D143" s="29">
        <v>1249900</v>
      </c>
    </row>
    <row r="144" spans="1:4" ht="39.950000000000003" customHeight="1" x14ac:dyDescent="0.25">
      <c r="A144" s="30"/>
      <c r="B144" s="31" t="s">
        <v>121</v>
      </c>
      <c r="C144" s="28" t="s">
        <v>124</v>
      </c>
      <c r="D144" s="29">
        <v>127100</v>
      </c>
    </row>
    <row r="145" spans="1:4" ht="39.950000000000003" customHeight="1" x14ac:dyDescent="0.25">
      <c r="A145" s="30"/>
      <c r="B145" s="31" t="s">
        <v>122</v>
      </c>
      <c r="C145" s="28" t="s">
        <v>125</v>
      </c>
      <c r="D145" s="29">
        <v>6900</v>
      </c>
    </row>
    <row r="146" spans="1:4" ht="39.950000000000003" customHeight="1" x14ac:dyDescent="0.25">
      <c r="A146" s="26" t="s">
        <v>145</v>
      </c>
      <c r="B146" s="31" t="s">
        <v>128</v>
      </c>
      <c r="C146" s="28" t="s">
        <v>102</v>
      </c>
      <c r="D146" s="29">
        <v>5800</v>
      </c>
    </row>
    <row r="147" spans="1:4" ht="20.100000000000001" customHeight="1" x14ac:dyDescent="0.25">
      <c r="A147" s="26" t="s">
        <v>144</v>
      </c>
      <c r="B147" s="31" t="s">
        <v>129</v>
      </c>
      <c r="C147" s="28" t="s">
        <v>80</v>
      </c>
      <c r="D147" s="29">
        <v>10000</v>
      </c>
    </row>
    <row r="148" spans="1:4" ht="20.100000000000001" customHeight="1" x14ac:dyDescent="0.25">
      <c r="A148" s="33" t="s">
        <v>4</v>
      </c>
      <c r="B148" s="33"/>
      <c r="C148" s="33"/>
      <c r="D148" s="34">
        <f>SUM(D132:D147)</f>
        <v>4376400</v>
      </c>
    </row>
    <row r="149" spans="1:4" ht="20.100000000000001" customHeight="1" x14ac:dyDescent="0.25">
      <c r="A149" s="35"/>
      <c r="B149" s="35"/>
      <c r="C149" s="35"/>
      <c r="D149" s="35"/>
    </row>
    <row r="150" spans="1:4" ht="20.100000000000001" customHeight="1" x14ac:dyDescent="0.25">
      <c r="A150" s="35"/>
      <c r="B150" s="35"/>
      <c r="C150" s="35"/>
      <c r="D150" s="35"/>
    </row>
    <row r="151" spans="1:4" ht="20.100000000000001" customHeight="1" x14ac:dyDescent="0.25">
      <c r="A151" s="23" t="s">
        <v>26</v>
      </c>
      <c r="B151" s="23"/>
      <c r="C151" s="23"/>
      <c r="D151" s="23"/>
    </row>
    <row r="152" spans="1:4" ht="39.950000000000003" customHeight="1" x14ac:dyDescent="0.25">
      <c r="A152" s="24" t="s">
        <v>0</v>
      </c>
      <c r="B152" s="24" t="s">
        <v>1</v>
      </c>
      <c r="C152" s="25" t="s">
        <v>2</v>
      </c>
      <c r="D152" s="24" t="s">
        <v>3</v>
      </c>
    </row>
    <row r="153" spans="1:4" ht="39.950000000000003" customHeight="1" x14ac:dyDescent="0.25">
      <c r="A153" s="30" t="s">
        <v>143</v>
      </c>
      <c r="B153" s="31" t="s">
        <v>130</v>
      </c>
      <c r="C153" s="28" t="s">
        <v>60</v>
      </c>
      <c r="D153" s="32">
        <v>197700</v>
      </c>
    </row>
    <row r="154" spans="1:4" ht="39.950000000000003" customHeight="1" x14ac:dyDescent="0.25">
      <c r="A154" s="30"/>
      <c r="B154" s="31" t="s">
        <v>131</v>
      </c>
      <c r="C154" s="28" t="s">
        <v>60</v>
      </c>
      <c r="D154" s="32">
        <v>173600</v>
      </c>
    </row>
    <row r="155" spans="1:4" ht="20.100000000000001" customHeight="1" x14ac:dyDescent="0.25">
      <c r="A155" s="30"/>
      <c r="B155" s="31" t="s">
        <v>132</v>
      </c>
      <c r="C155" s="31" t="s">
        <v>133</v>
      </c>
      <c r="D155" s="32">
        <v>568200</v>
      </c>
    </row>
    <row r="156" spans="1:4" ht="39.950000000000003" customHeight="1" x14ac:dyDescent="0.25">
      <c r="A156" s="30"/>
      <c r="B156" s="31" t="s">
        <v>134</v>
      </c>
      <c r="C156" s="31" t="s">
        <v>136</v>
      </c>
      <c r="D156" s="32">
        <v>12100</v>
      </c>
    </row>
    <row r="157" spans="1:4" ht="20.100000000000001" customHeight="1" x14ac:dyDescent="0.25">
      <c r="A157" s="30"/>
      <c r="B157" s="31" t="s">
        <v>135</v>
      </c>
      <c r="C157" s="31" t="s">
        <v>136</v>
      </c>
      <c r="D157" s="32">
        <v>1600</v>
      </c>
    </row>
    <row r="158" spans="1:4" ht="20.100000000000001" customHeight="1" x14ac:dyDescent="0.25">
      <c r="A158" s="26" t="s">
        <v>144</v>
      </c>
      <c r="B158" s="31" t="s">
        <v>137</v>
      </c>
      <c r="C158" s="28" t="s">
        <v>138</v>
      </c>
      <c r="D158" s="29">
        <v>15500</v>
      </c>
    </row>
    <row r="159" spans="1:4" ht="20.100000000000001" customHeight="1" x14ac:dyDescent="0.25">
      <c r="A159" s="33" t="s">
        <v>4</v>
      </c>
      <c r="B159" s="33"/>
      <c r="C159" s="33"/>
      <c r="D159" s="34">
        <f>SUM(D153:D158)</f>
        <v>968700</v>
      </c>
    </row>
    <row r="163" spans="2:2" x14ac:dyDescent="0.25">
      <c r="B163" s="15"/>
    </row>
    <row r="165" spans="2:2" ht="16.5" customHeight="1" x14ac:dyDescent="0.25">
      <c r="B165" s="15"/>
    </row>
  </sheetData>
  <mergeCells count="56">
    <mergeCell ref="A30:D30"/>
    <mergeCell ref="A42:A43"/>
    <mergeCell ref="A22:D22"/>
    <mergeCell ref="A124:A125"/>
    <mergeCell ref="A99:C99"/>
    <mergeCell ref="A102:D102"/>
    <mergeCell ref="A1:D1"/>
    <mergeCell ref="A7:C7"/>
    <mergeCell ref="A10:D10"/>
    <mergeCell ref="A4:A5"/>
    <mergeCell ref="A17:A18"/>
    <mergeCell ref="A64:D64"/>
    <mergeCell ref="A61:C61"/>
    <mergeCell ref="A85:D85"/>
    <mergeCell ref="A82:C82"/>
    <mergeCell ref="A25:A26"/>
    <mergeCell ref="A19:C19"/>
    <mergeCell ref="A71:D71"/>
    <mergeCell ref="A27:C27"/>
    <mergeCell ref="A109:A111"/>
    <mergeCell ref="A115:D115"/>
    <mergeCell ref="A92:C92"/>
    <mergeCell ref="A95:D95"/>
    <mergeCell ref="A66:A67"/>
    <mergeCell ref="A148:C148"/>
    <mergeCell ref="A151:D151"/>
    <mergeCell ref="A159:C159"/>
    <mergeCell ref="A13:A16"/>
    <mergeCell ref="A122:D122"/>
    <mergeCell ref="A127:C127"/>
    <mergeCell ref="A130:D130"/>
    <mergeCell ref="A32:A33"/>
    <mergeCell ref="A39:A41"/>
    <mergeCell ref="A34:C34"/>
    <mergeCell ref="A37:D37"/>
    <mergeCell ref="A45:C45"/>
    <mergeCell ref="A48:D48"/>
    <mergeCell ref="A112:C112"/>
    <mergeCell ref="A52:C52"/>
    <mergeCell ref="A55:D55"/>
    <mergeCell ref="A132:A134"/>
    <mergeCell ref="A141:A145"/>
    <mergeCell ref="A153:A157"/>
    <mergeCell ref="A50:A51"/>
    <mergeCell ref="A57:A58"/>
    <mergeCell ref="A59:A60"/>
    <mergeCell ref="A73:A75"/>
    <mergeCell ref="A76:A77"/>
    <mergeCell ref="A68:C68"/>
    <mergeCell ref="A119:C119"/>
    <mergeCell ref="A79:A81"/>
    <mergeCell ref="A87:A89"/>
    <mergeCell ref="A90:A91"/>
    <mergeCell ref="A97:A98"/>
    <mergeCell ref="A105:A108"/>
    <mergeCell ref="A136:A140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D9" sqref="D9"/>
    </sheetView>
  </sheetViews>
  <sheetFormatPr defaultRowHeight="16.5" x14ac:dyDescent="0.3"/>
  <cols>
    <col min="1" max="1" width="21.28515625" style="1" customWidth="1"/>
    <col min="2" max="2" width="28.140625" style="1" customWidth="1"/>
    <col min="3" max="3" width="35.140625" style="1" customWidth="1"/>
    <col min="4" max="4" width="15.42578125" style="1" customWidth="1"/>
    <col min="5" max="16384" width="9.140625" style="1"/>
  </cols>
  <sheetData>
    <row r="1" spans="1:4" ht="33" customHeight="1" x14ac:dyDescent="0.3">
      <c r="A1" s="16" t="s">
        <v>139</v>
      </c>
      <c r="B1" s="17"/>
      <c r="C1" s="17"/>
      <c r="D1" s="17"/>
    </row>
    <row r="2" spans="1:4" ht="17.25" thickBot="1" x14ac:dyDescent="0.35"/>
    <row r="3" spans="1:4" ht="33.75" thickBot="1" x14ac:dyDescent="0.35">
      <c r="A3" s="4" t="s">
        <v>0</v>
      </c>
      <c r="B3" s="5" t="s">
        <v>1</v>
      </c>
      <c r="C3" s="6" t="s">
        <v>2</v>
      </c>
      <c r="D3" s="7" t="s">
        <v>3</v>
      </c>
    </row>
    <row r="4" spans="1:4" x14ac:dyDescent="0.3">
      <c r="A4" s="21" t="s">
        <v>6</v>
      </c>
      <c r="B4" s="11" t="s">
        <v>27</v>
      </c>
      <c r="C4" s="10" t="s">
        <v>33</v>
      </c>
      <c r="D4" s="3">
        <v>50000</v>
      </c>
    </row>
    <row r="5" spans="1:4" ht="17.25" thickBot="1" x14ac:dyDescent="0.35">
      <c r="A5" s="22"/>
      <c r="B5" s="12"/>
      <c r="C5" s="9"/>
      <c r="D5" s="2"/>
    </row>
    <row r="6" spans="1:4" ht="17.25" thickBot="1" x14ac:dyDescent="0.35">
      <c r="A6" s="18" t="s">
        <v>4</v>
      </c>
      <c r="B6" s="19"/>
      <c r="C6" s="20"/>
      <c r="D6" s="8">
        <f>SUM(D4:D5)</f>
        <v>50000</v>
      </c>
    </row>
  </sheetData>
  <mergeCells count="3">
    <mergeCell ref="A1:D1"/>
    <mergeCell ref="A6:C6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MKA u MO</vt:lpstr>
      <vt:lpstr>MKA za više MO</vt:lpstr>
    </vt:vector>
  </TitlesOfParts>
  <Company>Grad Zagreb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Zvonko Filipčić</dc:creator>
  <cp:lastModifiedBy>Jasmina Tkalčić</cp:lastModifiedBy>
  <cp:lastPrinted>2020-02-19T10:32:14Z</cp:lastPrinted>
  <dcterms:created xsi:type="dcterms:W3CDTF">2013-12-04T16:04:03Z</dcterms:created>
  <dcterms:modified xsi:type="dcterms:W3CDTF">2021-03-19T09:55:31Z</dcterms:modified>
</cp:coreProperties>
</file>